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<sst xmlns="http://schemas.openxmlformats.org/spreadsheetml/2006/main" count="47" uniqueCount="44">
  <si>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平成１８年（年度）特定非営利活動事業　会計収支予算書</t>
  </si>
  <si>
    <t>(平成１８年６月１日から平成１９年５月３１日まで)</t>
  </si>
  <si>
    <t>　　　　　　　　　　　　　　　　　　　　　</t>
  </si>
  <si>
    <t xml:space="preserve">              特定非営利活動法人　東上まちづくりフォーラム</t>
  </si>
  <si>
    <t>単位：円</t>
  </si>
  <si>
    <t>科　目・摘　要</t>
  </si>
  <si>
    <t>金　　　額</t>
  </si>
  <si>
    <t>Ⅰ　収入の部</t>
  </si>
  <si>
    <t xml:space="preserve"> １　会費、入会金収入</t>
  </si>
  <si>
    <r>
      <t xml:space="preserve">  正会員会費（10000円×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名）</t>
    </r>
  </si>
  <si>
    <r>
      <t xml:space="preserve">  </t>
    </r>
    <r>
      <rPr>
        <sz val="11"/>
        <rFont val="ＭＳ Ｐゴシック"/>
        <family val="3"/>
      </rPr>
      <t>準会員会費（2000円×10名）</t>
    </r>
  </si>
  <si>
    <r>
      <t xml:space="preserve">  </t>
    </r>
    <r>
      <rPr>
        <sz val="11"/>
        <rFont val="ＭＳ Ｐゴシック"/>
        <family val="3"/>
      </rPr>
      <t>正会員入会金（5000円×5名）</t>
    </r>
  </si>
  <si>
    <r>
      <t xml:space="preserve">  </t>
    </r>
    <r>
      <rPr>
        <sz val="11"/>
        <rFont val="ＭＳ Ｐゴシック"/>
        <family val="3"/>
      </rPr>
      <t>準会員入会金（1000円×0名）</t>
    </r>
  </si>
  <si>
    <t xml:space="preserve">  賛助会員（50000円×3口）</t>
  </si>
  <si>
    <t xml:space="preserve">  賛助会員入会金（10000円×2団体）</t>
  </si>
  <si>
    <t>２　事業収入</t>
  </si>
  <si>
    <t xml:space="preserve"> ①資源の再発見と人材開発の場の提供</t>
  </si>
  <si>
    <t xml:space="preserve"> ②まちづくり提案とプロジェクト活動</t>
  </si>
  <si>
    <t xml:space="preserve"> ③住民交流の場づくり</t>
  </si>
  <si>
    <t>３　雑収入</t>
  </si>
  <si>
    <r>
      <t xml:space="preserve">  </t>
    </r>
    <r>
      <rPr>
        <sz val="11"/>
        <rFont val="ＭＳ Ｐゴシック"/>
        <family val="3"/>
      </rPr>
      <t>預金利子</t>
    </r>
  </si>
  <si>
    <t>４　収益事業繰入金収入</t>
  </si>
  <si>
    <t xml:space="preserve"> 当期収入合計（Ａ）</t>
  </si>
  <si>
    <t xml:space="preserve"> 前期繰越収支差額</t>
  </si>
  <si>
    <t xml:space="preserve"> 収入合計（Ｂ）</t>
  </si>
  <si>
    <t>Ⅱ　支出の部</t>
  </si>
  <si>
    <t>１　事業費</t>
  </si>
  <si>
    <t xml:space="preserve"> ①資源の再発見と人材開発事業</t>
  </si>
  <si>
    <t xml:space="preserve">   人件費</t>
  </si>
  <si>
    <t xml:space="preserve">   場所代</t>
  </si>
  <si>
    <t xml:space="preserve">   報告書・印刷費</t>
  </si>
  <si>
    <t xml:space="preserve">   資材費、経費</t>
  </si>
  <si>
    <r>
      <t xml:space="preserve">    </t>
    </r>
    <r>
      <rPr>
        <sz val="11"/>
        <rFont val="ＭＳ Ｐゴシック"/>
        <family val="3"/>
      </rPr>
      <t xml:space="preserve">講師代その他経費 </t>
    </r>
  </si>
  <si>
    <r>
      <t xml:space="preserve">    </t>
    </r>
    <r>
      <rPr>
        <sz val="11"/>
        <rFont val="ＭＳ Ｐゴシック"/>
        <family val="3"/>
      </rPr>
      <t xml:space="preserve">場所代   </t>
    </r>
  </si>
  <si>
    <t>２　管理費</t>
  </si>
  <si>
    <t xml:space="preserve"> 事務局運営費</t>
  </si>
  <si>
    <t xml:space="preserve"> 会議費</t>
  </si>
  <si>
    <r>
      <t xml:space="preserve"> </t>
    </r>
    <r>
      <rPr>
        <sz val="11"/>
        <rFont val="ＭＳ Ｐゴシック"/>
        <family val="3"/>
      </rPr>
      <t>通信運搬費（webレンタル費等を含む）</t>
    </r>
  </si>
  <si>
    <t xml:space="preserve"> 消耗品費</t>
  </si>
  <si>
    <t xml:space="preserve"> 支払手数料</t>
  </si>
  <si>
    <t>３　予備費</t>
  </si>
  <si>
    <t xml:space="preserve"> 当期支出合計（Ｃ）</t>
  </si>
  <si>
    <t xml:space="preserve"> 当期収支差額（Ａ）－（Ｃ）</t>
  </si>
  <si>
    <t xml:space="preserve"> 次期繰越収支差額（Ｂ）－（Ｃ）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</si>
</sst>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horizontal="justify"/>
    </xf>
    <xf numFmtId="0" fontId="0" fillId="0" borderId="5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8" fontId="0" fillId="0" borderId="5" xfId="16" applyFont="1" applyBorder="1" applyAlignment="1">
      <alignment/>
    </xf>
    <xf numFmtId="0" fontId="0" fillId="0" borderId="7" xfId="0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horizontal="justify" vertical="top" wrapText="1"/>
    </xf>
    <xf numFmtId="3" fontId="0" fillId="0" borderId="1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8" fontId="0" fillId="0" borderId="6" xfId="16" applyFont="1" applyBorder="1" applyAlignment="1">
      <alignment/>
    </xf>
    <xf numFmtId="38" fontId="0" fillId="0" borderId="1" xfId="16" applyFont="1" applyBorder="1" applyAlignment="1">
      <alignment/>
    </xf>
    <xf numFmtId="3" fontId="0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38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vertical="center"/>
    </xf>
    <xf numFmtId="0" fontId="0" fillId="0" borderId="7" xfId="0" applyFont="1" applyBorder="1" applyAlignment="1">
      <alignment horizontal="right"/>
    </xf>
    <xf numFmtId="0" fontId="0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48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2.375" style="1" customWidth="1"/>
    <col min="2" max="2" width="37.625" style="1" customWidth="1"/>
    <col min="3" max="3" width="11.875" style="1" customWidth="1"/>
    <col min="4" max="4" width="11.75390625" style="1" customWidth="1"/>
    <col min="5" max="5" width="12.75390625" style="1" customWidth="1"/>
    <col min="6" max="6" width="2.375" style="1" customWidth="1"/>
    <col min="7" max="16384" width="9.00390625" style="1" customWidth="1"/>
  </cols>
  <sheetData>
    <row r="1" spans="2:5" ht="16.5" customHeight="1">
      <c r="B1" s="2" t="s">
        <v>0</v>
      </c>
      <c r="C1" s="2"/>
      <c r="D1" s="2"/>
      <c r="E1" s="2"/>
    </row>
    <row r="2" spans="2:5" ht="16.5" customHeight="1">
      <c r="B2" s="3" t="s">
        <v>1</v>
      </c>
      <c r="C2" s="3"/>
      <c r="D2" s="3"/>
      <c r="E2" s="3"/>
    </row>
    <row r="3" spans="2:5" ht="16.5" customHeight="1">
      <c r="B3" s="4" t="s">
        <v>2</v>
      </c>
      <c r="C3" s="4"/>
      <c r="D3" s="4"/>
      <c r="E3" s="4"/>
    </row>
    <row r="4" ht="16.5" customHeight="1"/>
    <row r="5" spans="2:5" ht="16.5" customHeight="1">
      <c r="B5" s="1" t="s">
        <v>3</v>
      </c>
      <c r="E5" s="5" t="s">
        <v>4</v>
      </c>
    </row>
    <row r="6" spans="2:5" ht="16.5" customHeight="1">
      <c r="B6" s="6" t="s">
        <v>5</v>
      </c>
      <c r="C6" s="7" t="s">
        <v>6</v>
      </c>
      <c r="D6" s="8"/>
      <c r="E6" s="9"/>
    </row>
    <row r="7" spans="2:5" ht="16.5" customHeight="1">
      <c r="B7" s="10" t="s">
        <v>7</v>
      </c>
      <c r="C7" s="11"/>
      <c r="D7" s="11"/>
      <c r="E7" s="11"/>
    </row>
    <row r="8" spans="2:5" ht="16.5" customHeight="1">
      <c r="B8" s="12" t="s">
        <v>8</v>
      </c>
      <c r="C8" s="13"/>
      <c r="D8" s="13"/>
      <c r="E8" s="13"/>
    </row>
    <row r="9" spans="2:5" ht="16.5" customHeight="1">
      <c r="B9" s="13" t="s">
        <v>9</v>
      </c>
      <c r="C9" s="14">
        <v>300000</v>
      </c>
      <c r="D9" s="13"/>
      <c r="E9" s="13"/>
    </row>
    <row r="10" spans="2:5" ht="16.5" customHeight="1">
      <c r="B10" s="13" t="s">
        <v>10</v>
      </c>
      <c r="C10" s="14">
        <v>20000</v>
      </c>
      <c r="D10" s="13"/>
      <c r="E10" s="13"/>
    </row>
    <row r="11" spans="2:5" ht="16.5" customHeight="1">
      <c r="B11" s="12" t="s">
        <v>11</v>
      </c>
      <c r="C11" s="14">
        <v>25000</v>
      </c>
      <c r="D11" s="13"/>
      <c r="E11" s="13"/>
    </row>
    <row r="12" spans="2:5" ht="16.5" customHeight="1">
      <c r="B12" s="12" t="s">
        <v>12</v>
      </c>
      <c r="C12" s="14">
        <v>0</v>
      </c>
      <c r="D12" s="13"/>
      <c r="E12" s="13"/>
    </row>
    <row r="13" spans="2:5" ht="16.5" customHeight="1">
      <c r="B13" s="12" t="s">
        <v>13</v>
      </c>
      <c r="C13" s="14">
        <v>150000</v>
      </c>
      <c r="D13" s="15"/>
      <c r="E13" s="13"/>
    </row>
    <row r="14" spans="2:5" ht="16.5" customHeight="1">
      <c r="B14" s="13" t="s">
        <v>14</v>
      </c>
      <c r="C14" s="16">
        <v>20000</v>
      </c>
      <c r="D14" s="14">
        <f>SUM(C9:C14)</f>
        <v>515000</v>
      </c>
      <c r="E14" s="13"/>
    </row>
    <row r="15" spans="2:5" ht="16.5" customHeight="1">
      <c r="B15" s="13" t="s">
        <v>15</v>
      </c>
      <c r="C15" s="11"/>
      <c r="D15" s="13"/>
      <c r="E15" s="13"/>
    </row>
    <row r="16" spans="2:5" ht="16.5" customHeight="1">
      <c r="B16" s="13" t="s">
        <v>16</v>
      </c>
      <c r="C16" s="14">
        <v>0</v>
      </c>
      <c r="D16" s="13"/>
      <c r="E16" s="13"/>
    </row>
    <row r="17" spans="2:5" ht="16.5" customHeight="1">
      <c r="B17" s="13" t="s">
        <v>17</v>
      </c>
      <c r="C17" s="14">
        <v>450000</v>
      </c>
      <c r="D17" s="13"/>
      <c r="E17" s="13"/>
    </row>
    <row r="18" spans="2:5" ht="16.5" customHeight="1">
      <c r="B18" s="13" t="s">
        <v>18</v>
      </c>
      <c r="C18" s="17">
        <v>0</v>
      </c>
      <c r="D18" s="14">
        <f>SUM(C16:C18)</f>
        <v>450000</v>
      </c>
      <c r="E18" s="13"/>
    </row>
    <row r="19" spans="2:5" ht="16.5" customHeight="1">
      <c r="B19" s="18" t="s">
        <v>19</v>
      </c>
      <c r="C19" s="11"/>
      <c r="D19" s="13"/>
      <c r="E19" s="15"/>
    </row>
    <row r="20" spans="2:5" ht="16.5" customHeight="1">
      <c r="B20" s="18" t="s">
        <v>20</v>
      </c>
      <c r="C20" s="16">
        <v>0</v>
      </c>
      <c r="D20" s="13"/>
      <c r="E20" s="13"/>
    </row>
    <row r="21" spans="2:5" ht="16.5" customHeight="1">
      <c r="B21" s="18" t="s">
        <v>21</v>
      </c>
      <c r="C21" s="19">
        <v>0</v>
      </c>
      <c r="D21" s="16"/>
      <c r="E21" s="13"/>
    </row>
    <row r="22" spans="2:5" ht="16.5" customHeight="1">
      <c r="B22" s="20" t="s">
        <v>22</v>
      </c>
      <c r="C22" s="21"/>
      <c r="D22" s="22">
        <f>SUM(D14:D18)</f>
        <v>965000</v>
      </c>
      <c r="E22" s="17">
        <f>SUM(D14:D18)</f>
        <v>965000</v>
      </c>
    </row>
    <row r="23" spans="2:5" ht="16.5" customHeight="1">
      <c r="B23" s="20" t="s">
        <v>23</v>
      </c>
      <c r="C23" s="23">
        <v>69452</v>
      </c>
      <c r="D23" s="21"/>
      <c r="E23" s="22">
        <f>C23</f>
        <v>69452</v>
      </c>
    </row>
    <row r="24" spans="2:5" ht="16.5" customHeight="1">
      <c r="B24" s="20" t="s">
        <v>24</v>
      </c>
      <c r="C24" s="24"/>
      <c r="D24" s="21"/>
      <c r="E24" s="22">
        <f>SUM(E22:E23)</f>
        <v>1034452</v>
      </c>
    </row>
    <row r="25" spans="2:5" ht="16.5" customHeight="1">
      <c r="B25" s="13"/>
      <c r="C25" s="15"/>
      <c r="D25" s="11"/>
      <c r="E25" s="25"/>
    </row>
    <row r="26" spans="2:5" ht="16.5" customHeight="1">
      <c r="B26" s="26" t="s">
        <v>25</v>
      </c>
      <c r="C26" s="15"/>
      <c r="D26" s="13"/>
      <c r="E26" s="13"/>
    </row>
    <row r="27" spans="2:5" ht="16.5" customHeight="1">
      <c r="B27" s="27" t="s">
        <v>26</v>
      </c>
      <c r="C27" s="13"/>
      <c r="D27" s="28"/>
      <c r="E27" s="13"/>
    </row>
    <row r="28" spans="2:5" ht="16.5" customHeight="1">
      <c r="B28" s="13" t="s">
        <v>27</v>
      </c>
      <c r="C28" s="13"/>
      <c r="D28" s="13"/>
      <c r="E28" s="13"/>
    </row>
    <row r="29" spans="2:5" ht="16.5" customHeight="1">
      <c r="B29" s="13" t="s">
        <v>28</v>
      </c>
      <c r="C29" s="15">
        <v>30000</v>
      </c>
      <c r="D29" s="13"/>
      <c r="E29" s="13"/>
    </row>
    <row r="30" spans="2:5" ht="16.5" customHeight="1">
      <c r="B30" s="12" t="s">
        <v>29</v>
      </c>
      <c r="C30" s="14">
        <v>20000</v>
      </c>
      <c r="D30" s="14">
        <f>C29+C30</f>
        <v>50000</v>
      </c>
      <c r="E30" s="13"/>
    </row>
    <row r="31" spans="2:5" ht="16.5" customHeight="1">
      <c r="B31" s="12" t="s">
        <v>17</v>
      </c>
      <c r="C31" s="13"/>
      <c r="D31" s="13"/>
      <c r="E31" s="13"/>
    </row>
    <row r="32" spans="2:5" ht="16.5" customHeight="1">
      <c r="B32" s="13" t="s">
        <v>28</v>
      </c>
      <c r="C32" s="14">
        <v>250000</v>
      </c>
      <c r="D32" s="13"/>
      <c r="E32" s="13"/>
    </row>
    <row r="33" spans="2:5" ht="16.5" customHeight="1">
      <c r="B33" s="12" t="s">
        <v>30</v>
      </c>
      <c r="C33" s="14">
        <v>0</v>
      </c>
      <c r="D33" s="13"/>
      <c r="E33" s="13"/>
    </row>
    <row r="34" spans="2:5" ht="16.5" customHeight="1">
      <c r="B34" s="13" t="s">
        <v>31</v>
      </c>
      <c r="C34" s="14">
        <v>50000</v>
      </c>
      <c r="D34" s="14">
        <f>SUM(C32:C34)</f>
        <v>300000</v>
      </c>
      <c r="E34" s="15"/>
    </row>
    <row r="35" spans="2:5" ht="16.5" customHeight="1">
      <c r="B35" s="12" t="s">
        <v>18</v>
      </c>
      <c r="C35" s="13"/>
      <c r="D35" s="13"/>
      <c r="E35" s="13"/>
    </row>
    <row r="36" spans="2:5" ht="16.5" customHeight="1">
      <c r="B36" s="12" t="s">
        <v>32</v>
      </c>
      <c r="C36" s="14">
        <v>30000</v>
      </c>
      <c r="D36" s="13"/>
      <c r="E36" s="13"/>
    </row>
    <row r="37" spans="2:5" ht="16.5" customHeight="1">
      <c r="B37" s="13" t="s">
        <v>33</v>
      </c>
      <c r="C37" s="14">
        <v>20000</v>
      </c>
      <c r="D37" s="29">
        <f>SUM(C36:C37)</f>
        <v>50000</v>
      </c>
      <c r="E37" s="13"/>
    </row>
    <row r="38" spans="2:5" ht="16.5" customHeight="1">
      <c r="B38" s="12" t="s">
        <v>34</v>
      </c>
      <c r="C38" s="13"/>
      <c r="D38" s="13"/>
      <c r="E38" s="13"/>
    </row>
    <row r="39" spans="2:5" ht="16.5" customHeight="1">
      <c r="B39" s="12" t="s">
        <v>35</v>
      </c>
      <c r="C39" s="14">
        <v>180000</v>
      </c>
      <c r="D39" s="13"/>
      <c r="E39" s="13"/>
    </row>
    <row r="40" spans="2:5" ht="16.5" customHeight="1">
      <c r="B40" s="12" t="s">
        <v>36</v>
      </c>
      <c r="C40" s="14">
        <v>5000</v>
      </c>
      <c r="D40" s="13"/>
      <c r="E40" s="13"/>
    </row>
    <row r="41" spans="2:5" ht="16.5" customHeight="1">
      <c r="B41" s="12" t="s">
        <v>37</v>
      </c>
      <c r="C41" s="14">
        <v>10000</v>
      </c>
      <c r="D41" s="13"/>
      <c r="E41" s="13"/>
    </row>
    <row r="42" spans="2:5" ht="16.5" customHeight="1">
      <c r="B42" s="13" t="s">
        <v>38</v>
      </c>
      <c r="C42" s="14">
        <v>5000</v>
      </c>
      <c r="D42" s="13"/>
      <c r="E42" s="13"/>
    </row>
    <row r="43" spans="2:5" ht="16.5" customHeight="1">
      <c r="B43" s="13" t="s">
        <v>39</v>
      </c>
      <c r="C43" s="14">
        <v>0</v>
      </c>
      <c r="D43" s="14">
        <f>SUM(C39:C43)</f>
        <v>200000</v>
      </c>
      <c r="E43" s="13"/>
    </row>
    <row r="44" spans="2:5" ht="16.5" customHeight="1">
      <c r="B44" s="13" t="s">
        <v>40</v>
      </c>
      <c r="C44" s="17">
        <v>5000</v>
      </c>
      <c r="D44" s="17">
        <f>C44</f>
        <v>5000</v>
      </c>
      <c r="E44" s="13"/>
    </row>
    <row r="45" spans="2:5" ht="16.5" customHeight="1">
      <c r="B45" s="20" t="s">
        <v>41</v>
      </c>
      <c r="C45" s="21"/>
      <c r="D45" s="30"/>
      <c r="E45" s="17">
        <f>SUM(D30:D44)</f>
        <v>605000</v>
      </c>
    </row>
    <row r="46" spans="2:5" ht="16.5" customHeight="1">
      <c r="B46" s="20" t="s">
        <v>42</v>
      </c>
      <c r="C46" s="21"/>
      <c r="D46" s="22"/>
      <c r="E46" s="22">
        <f>E22-E45</f>
        <v>360000</v>
      </c>
    </row>
    <row r="47" spans="2:5" ht="16.5" customHeight="1">
      <c r="B47" s="31" t="s">
        <v>43</v>
      </c>
      <c r="C47" s="21"/>
      <c r="D47" s="21"/>
      <c r="E47" s="22">
        <f>E24-E45</f>
        <v>429452</v>
      </c>
    </row>
    <row r="48" ht="16.5" customHeight="1">
      <c r="B48" s="32"/>
    </row>
    <row r="49" ht="16.5" customHeight="1"/>
  </sheetData>
  <mergeCells count="4">
    <mergeCell ref="B1:E1"/>
    <mergeCell ref="B2:E2"/>
    <mergeCell ref="B3:E3"/>
    <mergeCell ref="C6:E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</dc:creator>
  <cp:keywords/>
  <dc:description/>
  <cp:lastModifiedBy>aom</cp:lastModifiedBy>
  <dcterms:created xsi:type="dcterms:W3CDTF">2007-02-12T08:56:06Z</dcterms:created>
  <dcterms:modified xsi:type="dcterms:W3CDTF">2007-02-12T08:58:47Z</dcterms:modified>
  <cp:category/>
  <cp:version/>
  <cp:contentType/>
  <cp:contentStatus/>
</cp:coreProperties>
</file>